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งบ 69\"/>
    </mc:Choice>
  </mc:AlternateContent>
  <xr:revisionPtr revIDLastSave="0" documentId="13_ncr:1_{026BB4A1-EB1F-4A3B-BEE3-5E4611C94A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แผนการใช้จ่าย" sheetId="1" r:id="rId1"/>
  </sheets>
  <definedNames>
    <definedName name="_xlnm.Print_Area" localSheetId="0">แผนการใช้จ่าย!$A$1:$J$35</definedName>
    <definedName name="_xlnm.Print_Titles" localSheetId="0">แผนการใช้จ่าย!$1:$3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D21" i="1"/>
  <c r="D14" i="1" l="1"/>
  <c r="D29" i="1" s="1"/>
</calcChain>
</file>

<file path=xl/sharedStrings.xml><?xml version="1.0" encoding="utf-8"?>
<sst xmlns="http://schemas.openxmlformats.org/spreadsheetml/2006/main" count="62" uniqueCount="43">
  <si>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</si>
  <si>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</si>
  <si>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</si>
  <si>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</si>
  <si>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</si>
  <si>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</si>
  <si>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</si>
  <si>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</si>
  <si>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</si>
  <si>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</si>
  <si>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</si>
  <si>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ชื่อโครงการ/กิจกรรม</t>
  </si>
  <si>
    <t>- กิจกรรม การตรวจสอบ คัดกรอง ปราบปรามคนต่างด้าวที่ไม่พึงปรารถนา</t>
  </si>
  <si>
    <t>- มีผลการเบิกจ่าย ไตรมาสที่ 1-2</t>
  </si>
  <si>
    <t xml:space="preserve">- ดำเนินการเบิกจ่ายเป็นค่าใช้สอย </t>
  </si>
  <si>
    <t>ค่าวัสดุ และค่าสาธารณูปโภค</t>
  </si>
  <si>
    <t>ผลการเบิกจ่าย ไตรมาสที่</t>
  </si>
  <si>
    <t>1-2 เป็นไปตามเป้าหมาย</t>
  </si>
  <si>
    <t>ที่กำหนด</t>
  </si>
  <si>
    <t>เงินค่าธรรมเนียมตรวจคนเข้าเมืองเพื่อเสริมเงินงบประมาณรายจ่าย</t>
  </si>
  <si>
    <t xml:space="preserve">แผนการใช้จ่ายงบประมาณ </t>
  </si>
  <si>
    <t>( เทียนชัย  ชมภู )</t>
  </si>
  <si>
    <t>ผกก.ตม.จว.ประจวบคีรีขันธ์ บก.ตม.3</t>
  </si>
  <si>
    <t xml:space="preserve">                                                                                               </t>
  </si>
  <si>
    <t xml:space="preserve">                                                                                                     </t>
  </si>
  <si>
    <t xml:space="preserve">              -  ทราบ</t>
  </si>
  <si>
    <t xml:space="preserve">ตรวจคนเข้าเมืองจังหวัดประจวบคีรีขันธ์ บก.ตม.3 </t>
  </si>
  <si>
    <t>ประจำปีงบประมาณ พ.ศ.2569</t>
  </si>
  <si>
    <t>งบประมาณรายจ่าย ประจำปีงบประมาณ พ.ศ.2569</t>
  </si>
  <si>
    <t>ผลผลิต การรักษาความสงบเรียบร้อยและความมั่นคงภายในประเทศ</t>
  </si>
  <si>
    <t>ต.ค.68-ก.ย.69</t>
  </si>
  <si>
    <t>ประจำปีงบประมาณ พ.ศ.2568 ขยายใช้ออกไปจนถึง 30 ก.ย.2569</t>
  </si>
  <si>
    <t xml:space="preserve">                    พ.ต.อ.</t>
  </si>
  <si>
    <t>1 เมษายน 2569</t>
  </si>
  <si>
    <t>1.2 ค่าสาธารณูปโภค</t>
  </si>
  <si>
    <t>1.1 ค่าใช้สอยและวัสดุ</t>
  </si>
  <si>
    <t>รวมทั้งสิ้น</t>
  </si>
  <si>
    <t>ไม่น้อยกว่าร้อยละ 60</t>
  </si>
  <si>
    <t>2.1 ค่าใช้สอยและวัสดุ</t>
  </si>
  <si>
    <t>2.2 ค่าสาธารณูปโภค</t>
  </si>
  <si>
    <t xml:space="preserve">เงินกองทุนเพื่อการบริหารจัดการการทำงานของคนต่างด้าว </t>
  </si>
  <si>
    <t>3.1 ค่าใช้สอยและวัสดุ</t>
  </si>
  <si>
    <t>3.2 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</si>
</sst>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3">
    <xf numFmtId="0" fontId="0" fillId="0" borderId="0" xfId="0"/>
    <xf numFmtId="0" fontId="1" fillId="0" borderId="3" xfId="0" applyFont="1" applyBorder="1" applyAlignment="1">
      <alignment horizontal="center"/>
    </xf>
    <xf numFmtId="0" fontId="5" fillId="0" borderId="3" xfId="0" applyFont="1" applyBorder="1"/>
    <xf numFmtId="49" fontId="1" fillId="0" borderId="3" xfId="0" applyNumberFormat="1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7" xfId="0" applyFont="1" applyBorder="1"/>
    <xf numFmtId="49" fontId="1" fillId="0" borderId="7" xfId="0" applyNumberFormat="1" applyFont="1" applyBorder="1"/>
    <xf numFmtId="0" fontId="1" fillId="0" borderId="7" xfId="0" applyFont="1" applyBorder="1"/>
    <xf numFmtId="49" fontId="5" fillId="0" borderId="7" xfId="0" applyNumberFormat="1" applyFont="1" applyBorder="1"/>
    <xf numFmtId="49" fontId="1" fillId="0" borderId="8" xfId="0" applyNumberFormat="1" applyFont="1" applyBorder="1"/>
    <xf numFmtId="0" fontId="1" fillId="0" borderId="7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vertical="top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2" borderId="0" xfId="0" applyFont="1" applyFill="1"/>
    <xf numFmtId="49" fontId="1" fillId="0" borderId="0" xfId="0" applyNumberFormat="1" applyFont="1"/>
    <xf numFmtId="43" fontId="1" fillId="0" borderId="3" xfId="1" applyFont="1" applyBorder="1" applyAlignment="1">
      <alignment vertical="center" wrapText="1"/>
    </xf>
    <xf numFmtId="43" fontId="1" fillId="0" borderId="3" xfId="1" applyFont="1" applyBorder="1"/>
    <xf numFmtId="49" fontId="1" fillId="0" borderId="0" xfId="0" applyNumberFormat="1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43" fontId="1" fillId="0" borderId="7" xfId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3" fontId="2" fillId="0" borderId="1" xfId="0" applyNumberFormat="1" applyFont="1" applyBorder="1" applyAlignment="1">
      <alignment vertical="center" wrapText="1"/>
    </xf>
    <xf numFmtId="43" fontId="2" fillId="3" borderId="1" xfId="0" applyNumberFormat="1" applyFont="1" applyFill="1" applyBorder="1"/>
    <xf numFmtId="0" fontId="2" fillId="3" borderId="1" xfId="0" applyFont="1" applyFill="1" applyBorder="1"/>
    <xf numFmtId="0" fontId="2" fillId="0" borderId="0" xfId="0" applyFont="1"/>
    <xf numFmtId="0" fontId="3" fillId="0" borderId="7" xfId="0" applyFont="1" applyBorder="1" applyAlignment="1">
      <alignment horizontal="center" vertical="top" wrapText="1"/>
    </xf>
    <xf numFmtId="43" fontId="1" fillId="0" borderId="7" xfId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3" fontId="2" fillId="3" borderId="1" xfId="1" applyFont="1" applyFill="1" applyBorder="1" applyAlignment="1">
      <alignment horizontal="right"/>
    </xf>
    <xf numFmtId="43" fontId="2" fillId="0" borderId="7" xfId="1" applyFont="1" applyBorder="1"/>
    <xf numFmtId="0" fontId="1" fillId="0" borderId="2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DC0FF"/>
      <color rgb="FFE7F6FD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1466850</xdr:colOff>
      <xdr:row>30</xdr:row>
      <xdr:rowOff>152400</xdr:rowOff>
    </xdr:from>
    <xdr:to>
      <xdr:col>3</xdr:col>
      <xdr:colOff>503214</xdr:colOff>
      <xdr:row>32</xdr:row>
      <xdr:rowOff>74948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5C0738E-0C69-4AFD-9074-AAB501A12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0" y="8391525"/>
          <a:ext cx="988989" cy="455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8" zoomScaleNormal="100" workbookViewId="0">
      <selection activeCell="F32" sqref="F32"/>
    </sheetView>
  </sheetViews>
  <sheetFormatPr defaultRowHeight="21" x14ac:dyDescent="0.35"/>
  <cols>
    <col min="1" max="1" width="5.875" style="15" customWidth="1"/>
    <col min="2" max="2" width="52.375" style="15" customWidth="1"/>
    <col min="3" max="3" width="25.625" style="15" customWidth="1"/>
    <col min="4" max="4" width="13.375" style="15" customWidth="1"/>
    <col min="5" max="5" width="12" style="15" customWidth="1"/>
    <col min="6" max="8" width="9.625" style="15" customWidth="1"/>
    <col min="9" max="9" width="11.375" style="15" customWidth="1"/>
    <col min="10" max="10" width="19.5" style="15" customWidth="1"/>
    <col min="11" max="16384" width="9" style="15"/>
  </cols>
  <sheetData>
    <row r="1" spans="1:10" ht="21" customHeight="1" x14ac:dyDescent="0.35">
      <c r="A1" s="55" t="s">
        <v>20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" customHeight="1" x14ac:dyDescent="0.35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4" customHeight="1" x14ac:dyDescent="0.35">
      <c r="A3" s="55" t="s">
        <v>27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4" customHeight="1" x14ac:dyDescent="0.35">
      <c r="A4" s="60" t="s">
        <v>0</v>
      </c>
      <c r="B4" s="59" t="s">
        <v>11</v>
      </c>
      <c r="C4" s="59" t="s">
        <v>1</v>
      </c>
      <c r="D4" s="56" t="s">
        <v>2</v>
      </c>
      <c r="E4" s="57"/>
      <c r="F4" s="57"/>
      <c r="G4" s="57"/>
      <c r="H4" s="58"/>
      <c r="I4" s="59" t="s">
        <v>8</v>
      </c>
      <c r="J4" s="59" t="s">
        <v>9</v>
      </c>
    </row>
    <row r="5" spans="1:10" s="16" customFormat="1" ht="23.25" customHeight="1" x14ac:dyDescent="0.35">
      <c r="A5" s="60"/>
      <c r="B5" s="59"/>
      <c r="C5" s="59"/>
      <c r="D5" s="60" t="s">
        <v>3</v>
      </c>
      <c r="E5" s="61" t="s">
        <v>4</v>
      </c>
      <c r="F5" s="60" t="s">
        <v>5</v>
      </c>
      <c r="G5" s="60" t="s">
        <v>6</v>
      </c>
      <c r="H5" s="60" t="s">
        <v>7</v>
      </c>
      <c r="I5" s="59"/>
      <c r="J5" s="59"/>
    </row>
    <row r="6" spans="1:10" s="16" customFormat="1" x14ac:dyDescent="0.35">
      <c r="A6" s="60"/>
      <c r="B6" s="59"/>
      <c r="C6" s="59"/>
      <c r="D6" s="60"/>
      <c r="E6" s="62"/>
      <c r="F6" s="60"/>
      <c r="G6" s="60"/>
      <c r="H6" s="60"/>
      <c r="I6" s="59"/>
      <c r="J6" s="59"/>
    </row>
    <row r="7" spans="1:10" s="16" customFormat="1" ht="31.5" customHeight="1" x14ac:dyDescent="0.35">
      <c r="A7" s="1">
        <v>1</v>
      </c>
      <c r="B7" s="2" t="s">
        <v>28</v>
      </c>
      <c r="C7" s="8"/>
      <c r="D7" s="19"/>
      <c r="E7" s="1"/>
      <c r="F7" s="1"/>
      <c r="G7" s="1"/>
      <c r="H7" s="1"/>
      <c r="I7" s="1"/>
      <c r="J7" s="4"/>
    </row>
    <row r="8" spans="1:10" x14ac:dyDescent="0.35">
      <c r="A8" s="6"/>
      <c r="B8" s="7" t="s">
        <v>29</v>
      </c>
      <c r="C8" s="8"/>
      <c r="D8" s="14"/>
      <c r="E8" s="14"/>
      <c r="F8" s="14"/>
      <c r="G8" s="14"/>
      <c r="H8" s="14"/>
      <c r="I8" s="21"/>
      <c r="J8" s="9"/>
    </row>
    <row r="9" spans="1:10" ht="21" customHeight="1" x14ac:dyDescent="0.35">
      <c r="A9" s="6"/>
      <c r="B9" s="10" t="s">
        <v>12</v>
      </c>
      <c r="C9" s="11"/>
      <c r="D9" s="14"/>
      <c r="E9" s="14"/>
      <c r="F9" s="14"/>
      <c r="G9" s="14"/>
      <c r="H9" s="14"/>
      <c r="I9" s="21"/>
      <c r="J9" s="9"/>
    </row>
    <row r="10" spans="1:10" x14ac:dyDescent="0.35">
      <c r="A10" s="6"/>
      <c r="B10" s="8" t="s">
        <v>35</v>
      </c>
      <c r="C10" s="8" t="s">
        <v>14</v>
      </c>
      <c r="D10" s="24">
        <v>194552</v>
      </c>
      <c r="E10" s="38">
        <v>0</v>
      </c>
      <c r="F10" s="42">
        <v>0</v>
      </c>
      <c r="G10" s="38">
        <v>0</v>
      </c>
      <c r="H10" s="38">
        <v>0</v>
      </c>
      <c r="I10" s="6" t="s">
        <v>30</v>
      </c>
      <c r="J10" s="9" t="s">
        <v>16</v>
      </c>
    </row>
    <row r="11" spans="1:10" ht="21" customHeight="1" x14ac:dyDescent="0.35">
      <c r="A11" s="6"/>
      <c r="B11" s="8" t="s">
        <v>34</v>
      </c>
      <c r="C11" s="11" t="s">
        <v>15</v>
      </c>
      <c r="D11" s="24">
        <v>16000</v>
      </c>
      <c r="E11" s="38">
        <v>0</v>
      </c>
      <c r="F11" s="38">
        <v>0</v>
      </c>
      <c r="G11" s="38">
        <v>0</v>
      </c>
      <c r="H11" s="38">
        <v>0</v>
      </c>
      <c r="I11" s="21"/>
      <c r="J11" s="9" t="s">
        <v>17</v>
      </c>
    </row>
    <row r="12" spans="1:10" ht="21" customHeight="1" x14ac:dyDescent="0.35">
      <c r="A12" s="6"/>
      <c r="B12" s="8"/>
      <c r="C12" s="8" t="s">
        <v>13</v>
      </c>
      <c r="D12" s="24"/>
      <c r="E12" s="41"/>
      <c r="F12" s="39"/>
      <c r="G12" s="40"/>
      <c r="H12" s="39"/>
      <c r="I12" s="21"/>
      <c r="J12" s="9" t="s">
        <v>18</v>
      </c>
    </row>
    <row r="13" spans="1:10" ht="21" customHeight="1" x14ac:dyDescent="0.35">
      <c r="A13" s="6"/>
      <c r="B13" s="8"/>
      <c r="C13" s="8" t="s">
        <v>37</v>
      </c>
      <c r="D13" s="24"/>
      <c r="E13" s="45"/>
      <c r="F13" s="46"/>
      <c r="G13" s="47"/>
      <c r="H13" s="46"/>
      <c r="I13" s="22"/>
      <c r="J13" s="9"/>
    </row>
    <row r="14" spans="1:10" ht="21" customHeight="1" x14ac:dyDescent="0.35">
      <c r="A14" s="48" t="s">
        <v>10</v>
      </c>
      <c r="B14" s="49"/>
      <c r="C14" s="50"/>
      <c r="D14" s="27">
        <f>SUM(D10:D11)</f>
        <v>210552</v>
      </c>
      <c r="E14" s="38">
        <v>0</v>
      </c>
      <c r="F14" s="38">
        <v>0</v>
      </c>
      <c r="G14" s="38">
        <v>0</v>
      </c>
      <c r="H14" s="38">
        <v>0</v>
      </c>
      <c r="I14" s="25"/>
      <c r="J14" s="26"/>
    </row>
    <row r="15" spans="1:10" ht="21" customHeight="1" x14ac:dyDescent="0.35">
      <c r="A15" s="1">
        <v>2</v>
      </c>
      <c r="B15" s="3" t="s">
        <v>19</v>
      </c>
      <c r="C15" s="3"/>
      <c r="D15" s="18"/>
      <c r="E15" s="1"/>
      <c r="F15" s="1"/>
      <c r="G15" s="1"/>
      <c r="H15" s="1"/>
      <c r="I15" s="1"/>
      <c r="J15" s="4"/>
    </row>
    <row r="16" spans="1:10" ht="21" customHeight="1" x14ac:dyDescent="0.35">
      <c r="A16" s="12"/>
      <c r="B16" s="13" t="s">
        <v>31</v>
      </c>
      <c r="C16" s="8"/>
      <c r="D16" s="14"/>
      <c r="E16" s="14"/>
      <c r="F16" s="14"/>
      <c r="G16" s="14"/>
      <c r="H16" s="14"/>
      <c r="I16" s="31"/>
      <c r="J16" s="9"/>
    </row>
    <row r="17" spans="1:10" ht="21" customHeight="1" x14ac:dyDescent="0.35">
      <c r="A17" s="6"/>
      <c r="B17" s="8" t="s">
        <v>38</v>
      </c>
      <c r="C17" s="8" t="s">
        <v>14</v>
      </c>
      <c r="D17" s="32">
        <v>2132296.23</v>
      </c>
      <c r="E17" s="38">
        <v>0</v>
      </c>
      <c r="F17" s="38">
        <v>0</v>
      </c>
      <c r="G17" s="38">
        <v>0</v>
      </c>
      <c r="H17" s="38">
        <v>0</v>
      </c>
      <c r="I17" s="6" t="s">
        <v>30</v>
      </c>
      <c r="J17" s="9" t="s">
        <v>16</v>
      </c>
    </row>
    <row r="18" spans="1:10" x14ac:dyDescent="0.35">
      <c r="A18" s="6"/>
      <c r="B18" s="8" t="s">
        <v>39</v>
      </c>
      <c r="C18" s="11" t="s">
        <v>15</v>
      </c>
      <c r="D18" s="32">
        <v>664438.82999999996</v>
      </c>
      <c r="E18" s="38">
        <v>0</v>
      </c>
      <c r="F18" s="38">
        <v>0</v>
      </c>
      <c r="G18" s="38">
        <v>0</v>
      </c>
      <c r="H18" s="42">
        <v>0</v>
      </c>
      <c r="I18" s="23"/>
      <c r="J18" s="9" t="s">
        <v>17</v>
      </c>
    </row>
    <row r="19" spans="1:10" x14ac:dyDescent="0.35">
      <c r="A19" s="6"/>
      <c r="B19" s="17"/>
      <c r="C19" s="8" t="s">
        <v>13</v>
      </c>
      <c r="D19" s="9"/>
      <c r="E19" s="9"/>
      <c r="F19" s="9"/>
      <c r="G19" s="9"/>
      <c r="H19" s="9"/>
      <c r="I19" s="6"/>
      <c r="J19" s="9" t="s">
        <v>18</v>
      </c>
    </row>
    <row r="20" spans="1:10" x14ac:dyDescent="0.35">
      <c r="A20" s="5"/>
      <c r="B20" s="17"/>
      <c r="C20" s="8" t="s">
        <v>37</v>
      </c>
      <c r="D20" s="9"/>
      <c r="E20" s="37"/>
      <c r="F20" s="37"/>
      <c r="G20" s="37"/>
      <c r="H20" s="37"/>
      <c r="I20" s="6"/>
      <c r="J20" s="9"/>
    </row>
    <row r="21" spans="1:10" x14ac:dyDescent="0.35">
      <c r="A21" s="48" t="s">
        <v>10</v>
      </c>
      <c r="B21" s="49"/>
      <c r="C21" s="50"/>
      <c r="D21" s="27">
        <f>SUM(D17:D20)</f>
        <v>2796735.06</v>
      </c>
      <c r="E21" s="38">
        <v>0</v>
      </c>
      <c r="F21" s="38">
        <v>0</v>
      </c>
      <c r="G21" s="38">
        <v>0</v>
      </c>
      <c r="H21" s="38">
        <v>0</v>
      </c>
      <c r="I21" s="25"/>
      <c r="J21" s="26"/>
    </row>
    <row r="22" spans="1:10" ht="21" customHeight="1" x14ac:dyDescent="0.35">
      <c r="A22" s="1">
        <v>3</v>
      </c>
      <c r="B22" s="3" t="s">
        <v>40</v>
      </c>
      <c r="C22" s="3"/>
      <c r="D22" s="18"/>
      <c r="E22" s="1"/>
      <c r="F22" s="1"/>
      <c r="G22" s="1"/>
      <c r="H22" s="1"/>
      <c r="I22" s="1"/>
      <c r="J22" s="4"/>
    </row>
    <row r="23" spans="1:10" ht="21" customHeight="1" x14ac:dyDescent="0.35">
      <c r="A23" s="12"/>
      <c r="B23" s="13" t="s">
        <v>27</v>
      </c>
      <c r="C23" s="8"/>
      <c r="D23" s="14"/>
      <c r="E23" s="14"/>
      <c r="F23" s="14"/>
      <c r="G23" s="14"/>
      <c r="H23" s="14"/>
      <c r="I23" s="31"/>
      <c r="J23" s="9"/>
    </row>
    <row r="24" spans="1:10" ht="21" customHeight="1" x14ac:dyDescent="0.35">
      <c r="A24" s="6"/>
      <c r="B24" s="8" t="s">
        <v>41</v>
      </c>
      <c r="C24" s="8" t="s">
        <v>14</v>
      </c>
      <c r="D24" s="38">
        <v>0</v>
      </c>
      <c r="E24" s="32">
        <v>347100</v>
      </c>
      <c r="F24" s="38">
        <v>0</v>
      </c>
      <c r="G24" s="38">
        <v>0</v>
      </c>
      <c r="H24" s="38">
        <v>0</v>
      </c>
      <c r="I24" s="6" t="s">
        <v>30</v>
      </c>
      <c r="J24" s="9" t="s">
        <v>16</v>
      </c>
    </row>
    <row r="25" spans="1:10" x14ac:dyDescent="0.35">
      <c r="A25" s="6"/>
      <c r="B25" s="8" t="s">
        <v>42</v>
      </c>
      <c r="C25" s="11" t="s">
        <v>15</v>
      </c>
      <c r="D25" s="38">
        <v>0</v>
      </c>
      <c r="E25" s="32">
        <v>42600</v>
      </c>
      <c r="F25" s="38">
        <v>0</v>
      </c>
      <c r="G25" s="38">
        <v>0</v>
      </c>
      <c r="H25" s="42">
        <v>0</v>
      </c>
      <c r="I25" s="23"/>
      <c r="J25" s="9" t="s">
        <v>17</v>
      </c>
    </row>
    <row r="26" spans="1:10" x14ac:dyDescent="0.35">
      <c r="A26" s="6"/>
      <c r="B26" s="17"/>
      <c r="C26" s="8" t="s">
        <v>13</v>
      </c>
      <c r="D26" s="9"/>
      <c r="E26" s="9"/>
      <c r="F26" s="9"/>
      <c r="G26" s="9"/>
      <c r="H26" s="9"/>
      <c r="I26" s="6"/>
      <c r="J26" s="9" t="s">
        <v>18</v>
      </c>
    </row>
    <row r="27" spans="1:10" x14ac:dyDescent="0.35">
      <c r="A27" s="5"/>
      <c r="B27" s="17"/>
      <c r="C27" s="8" t="s">
        <v>37</v>
      </c>
      <c r="D27" s="9"/>
      <c r="E27" s="37"/>
      <c r="F27" s="9"/>
      <c r="G27" s="9"/>
      <c r="H27" s="9"/>
      <c r="I27" s="6"/>
      <c r="J27" s="9"/>
    </row>
    <row r="28" spans="1:10" x14ac:dyDescent="0.35">
      <c r="A28" s="48" t="s">
        <v>10</v>
      </c>
      <c r="B28" s="49"/>
      <c r="C28" s="50"/>
      <c r="D28" s="44">
        <v>0</v>
      </c>
      <c r="E28" s="36">
        <v>389700</v>
      </c>
      <c r="F28" s="44">
        <v>0</v>
      </c>
      <c r="G28" s="44">
        <v>0</v>
      </c>
      <c r="H28" s="25">
        <v>0</v>
      </c>
      <c r="I28" s="33"/>
      <c r="J28" s="34"/>
    </row>
    <row r="29" spans="1:10" s="30" customFormat="1" ht="21" customHeight="1" x14ac:dyDescent="0.35">
      <c r="A29" s="51" t="s">
        <v>36</v>
      </c>
      <c r="B29" s="52"/>
      <c r="C29" s="53"/>
      <c r="D29" s="28">
        <f>SUM(D14+D21)</f>
        <v>3007287.06</v>
      </c>
      <c r="E29" s="35">
        <f>SUM(E28)</f>
        <v>389700</v>
      </c>
      <c r="F29" s="43">
        <v>0</v>
      </c>
      <c r="G29" s="43">
        <v>0</v>
      </c>
      <c r="H29" s="43">
        <v>0</v>
      </c>
      <c r="I29" s="29"/>
      <c r="J29" s="29"/>
    </row>
    <row r="30" spans="1:10" s="30" customFormat="1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pans="1:10" x14ac:dyDescent="0.35">
      <c r="A31" s="17" t="s">
        <v>23</v>
      </c>
      <c r="B31" s="17"/>
      <c r="C31" s="20" t="s">
        <v>25</v>
      </c>
      <c r="D31" s="17"/>
      <c r="E31" s="17"/>
      <c r="F31" s="17"/>
      <c r="G31" s="17"/>
      <c r="H31" s="17"/>
      <c r="I31" s="17"/>
      <c r="J31" s="17"/>
    </row>
    <row r="32" spans="1:10" s="17" customFormat="1" x14ac:dyDescent="0.35">
      <c r="A32" s="17" t="s">
        <v>24</v>
      </c>
      <c r="C32" s="17" t="s">
        <v>32</v>
      </c>
    </row>
    <row r="33" spans="1:10" s="17" customFormat="1" ht="21" customHeight="1" x14ac:dyDescent="0.35">
      <c r="A33" s="54" t="s">
        <v>21</v>
      </c>
      <c r="B33" s="54"/>
      <c r="C33" s="54"/>
      <c r="D33" s="54"/>
      <c r="E33" s="54"/>
      <c r="F33" s="54"/>
      <c r="G33" s="54"/>
      <c r="H33" s="54"/>
      <c r="I33" s="54"/>
      <c r="J33" s="54"/>
    </row>
    <row r="34" spans="1:10" s="17" customFormat="1" x14ac:dyDescent="0.35">
      <c r="A34" s="54" t="s">
        <v>22</v>
      </c>
      <c r="B34" s="54"/>
      <c r="C34" s="54"/>
      <c r="D34" s="54"/>
      <c r="E34" s="54"/>
      <c r="F34" s="54"/>
      <c r="G34" s="54"/>
      <c r="H34" s="54"/>
      <c r="I34" s="54"/>
      <c r="J34" s="54"/>
    </row>
    <row r="35" spans="1:10" s="17" customFormat="1" x14ac:dyDescent="0.35">
      <c r="A35" s="54" t="s">
        <v>33</v>
      </c>
      <c r="B35" s="54"/>
      <c r="C35" s="54"/>
      <c r="D35" s="54"/>
      <c r="E35" s="54"/>
      <c r="F35" s="54"/>
      <c r="G35" s="54"/>
      <c r="H35" s="54"/>
      <c r="I35" s="54"/>
      <c r="J35" s="54"/>
    </row>
    <row r="36" spans="1:10" s="17" customFormat="1" x14ac:dyDescent="0.35">
      <c r="A36" s="54"/>
      <c r="B36" s="54"/>
      <c r="C36" s="54"/>
      <c r="D36" s="54"/>
      <c r="E36" s="54"/>
      <c r="F36" s="54"/>
      <c r="G36" s="54"/>
      <c r="H36" s="54"/>
      <c r="I36" s="54"/>
      <c r="J36" s="54"/>
    </row>
    <row r="37" spans="1:10" x14ac:dyDescent="0.35">
      <c r="A37" s="17"/>
      <c r="B37" s="17"/>
    </row>
    <row r="38" spans="1:10" x14ac:dyDescent="0.35">
      <c r="A38" s="17"/>
      <c r="B38" s="17"/>
    </row>
    <row r="39" spans="1:10" x14ac:dyDescent="0.35">
      <c r="A39" s="17"/>
      <c r="B39" s="17"/>
    </row>
  </sheetData>
  <mergeCells count="22">
    <mergeCell ref="H5:H6"/>
    <mergeCell ref="A35:J35"/>
    <mergeCell ref="A36:J36"/>
    <mergeCell ref="A34:J34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A14:C14"/>
    <mergeCell ref="A21:C21"/>
    <mergeCell ref="A28:C28"/>
    <mergeCell ref="A29:C29"/>
    <mergeCell ref="A33:J33"/>
  </mergeCells>
  <pageMargins left="0.79" right="0.23622047244094491" top="0.35433070866141736" bottom="0.15748031496062992" header="0.31496062992125984" footer="0.15748031496062992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</vt:lpstr>
      <vt:lpstr>แผนการใช้จ่าย!Print_Area</vt:lpstr>
      <vt:lpstr>แผนการใช้จ่าย!Print_Titles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HHDC</cp:lastModifiedBy>
  <cp:lastPrinted>2026-07-21T04:07:56Z</cp:lastPrinted>
  <dcterms:created xsi:type="dcterms:W3CDTF">2024-01-10T07:59:11Z</dcterms:created>
  <dcterms:modified xsi:type="dcterms:W3CDTF">2026-07-21T04:08:17Z</dcterms:modified>
</cp:coreProperties>
</file>